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Zadania inwestycyjne roku 2009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<sst xmlns="http://schemas.openxmlformats.org/spreadsheetml/2006/main" count="54" uniqueCount="43">
  <si>
    <t>L.p</t>
  </si>
  <si>
    <t>Dział</t>
  </si>
  <si>
    <t xml:space="preserve">Rozdział </t>
  </si>
  <si>
    <t>§</t>
  </si>
  <si>
    <t>Planowane wydatki</t>
  </si>
  <si>
    <t>z tego źródła finansowania</t>
  </si>
  <si>
    <t>kredyty i pożyczki</t>
  </si>
  <si>
    <t>środki pochodzące z innych źródeł</t>
  </si>
  <si>
    <t>środki wymienione w art.5 ust.1 pkt 2 i 3 u.f.p</t>
  </si>
  <si>
    <t>Łączne koszty finansowe</t>
  </si>
  <si>
    <t>Budowa chodników na terenie gminy</t>
  </si>
  <si>
    <t>OGÓŁEM</t>
  </si>
  <si>
    <t>1.</t>
  </si>
  <si>
    <t>2.</t>
  </si>
  <si>
    <t>3.</t>
  </si>
  <si>
    <t>4.</t>
  </si>
  <si>
    <t>5.</t>
  </si>
  <si>
    <t>6.</t>
  </si>
  <si>
    <t>7.</t>
  </si>
  <si>
    <t>8.</t>
  </si>
  <si>
    <t>Nazwa zadania inwestycyjnego</t>
  </si>
  <si>
    <t>dochody własne jst</t>
  </si>
  <si>
    <t>A.                  B.                 C.</t>
  </si>
  <si>
    <t>010</t>
  </si>
  <si>
    <t>01010</t>
  </si>
  <si>
    <t>Zadania inwestycyjne w 2009 roku</t>
  </si>
  <si>
    <t>Zakup kserokopiarki</t>
  </si>
  <si>
    <t>Rok budżetowy 2009 (8+9+10+11)</t>
  </si>
  <si>
    <t>754</t>
  </si>
  <si>
    <t>75412</t>
  </si>
  <si>
    <t>Dofinansowanie do zakupu samochodu ratowniczo-gaśniczego</t>
  </si>
  <si>
    <t>Rozbudowa sieci wodociągowej w kierunku Igliczyzny</t>
  </si>
  <si>
    <t>Rozbudowa sieci wodociągowej w Łaszewie</t>
  </si>
  <si>
    <t xml:space="preserve"> Przebudowa nawierzchni dróg gminnych -ogółem                </t>
  </si>
  <si>
    <t xml:space="preserve">                     </t>
  </si>
  <si>
    <t xml:space="preserve"> </t>
  </si>
  <si>
    <t>Część opisowa</t>
  </si>
  <si>
    <t xml:space="preserve">Załącznik Nr 4 do uchwały Rady Gminy Bartniczka </t>
  </si>
  <si>
    <t>Rozbudowa sieci wodociągowej na terenie gminy</t>
  </si>
  <si>
    <t>Budowa placu zabaw na terenie wsi Gutowo i Jastrzębie</t>
  </si>
  <si>
    <t>1) Poz. 6 zawiera: drogę Jastrzębie-Łaszewo - koszt zadania 1.006.000 zł. oraz drogę Jastrzębie-Gortatowo-koszt zadania 245.023,58 zł.</t>
  </si>
  <si>
    <t>2) W pozycji 1 dodano z dochodów własnych gminy kwotę 2000, 00 zł do planowanych inwestycji wodociągowych celem doraźnego zabezpieczenia ewentualnych nieprzewidzianych i nagłych zadań inwestycyjnych w postaci rozbudowy sieci wodociągowej w gminie nieprzewidzianych wcześniej w poszczególnych miejscowościach, a prowadzonych z uwagi na zgłaszane potrzeby mieszkańców. Zabezpieczenie tej kwoty spowoduje możliowść realizacji tych zadań w ramach budżetu w terminie.</t>
  </si>
  <si>
    <t>Nr XX/100/09 z dnia 24.03.2009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</si>
</sst>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24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Arial"/>
      <family val="2"/>
    </font>
    <font>
      <sz val="9"/>
      <name val="Times New Roman"/>
      <family val="1"/>
    </font>
    <font>
      <b/>
      <sz val="9"/>
      <name val="Arial"/>
      <family val="2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sz val="9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90">
    <xf numFmtId="0" fontId="0" fillId="0" borderId="0" xfId="0" applyAlignment="1">
      <alignment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18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" fontId="18" fillId="0" borderId="10" xfId="0" applyNumberFormat="1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/>
    </xf>
    <xf numFmtId="4" fontId="18" fillId="0" borderId="10" xfId="0" applyNumberFormat="1" applyFont="1" applyFill="1" applyBorder="1" applyAlignment="1">
      <alignment horizontal="center" vertical="center" wrapText="1"/>
    </xf>
    <xf numFmtId="0" fontId="20" fillId="0" borderId="13" xfId="0" applyFont="1" applyBorder="1" applyAlignment="1">
      <alignment/>
    </xf>
    <xf numFmtId="0" fontId="18" fillId="0" borderId="0" xfId="0" applyFont="1" applyBorder="1" applyAlignment="1">
      <alignment/>
    </xf>
    <xf numFmtId="0" fontId="2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4" fontId="18" fillId="0" borderId="15" xfId="0" applyNumberFormat="1" applyFont="1" applyFill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8" fillId="0" borderId="16" xfId="0" applyFont="1" applyBorder="1" applyAlignment="1">
      <alignment/>
    </xf>
    <xf numFmtId="49" fontId="18" fillId="0" borderId="0" xfId="0" applyNumberFormat="1" applyFont="1" applyAlignment="1">
      <alignment/>
    </xf>
    <xf numFmtId="49" fontId="20" fillId="0" borderId="0" xfId="0" applyNumberFormat="1" applyFont="1" applyAlignment="1">
      <alignment/>
    </xf>
    <xf numFmtId="49" fontId="18" fillId="0" borderId="10" xfId="0" applyNumberFormat="1" applyFont="1" applyBorder="1" applyAlignment="1">
      <alignment horizontal="center"/>
    </xf>
    <xf numFmtId="49" fontId="18" fillId="0" borderId="10" xfId="0" applyNumberFormat="1" applyFont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18" fillId="0" borderId="12" xfId="0" applyFont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vertical="center" wrapText="1"/>
    </xf>
    <xf numFmtId="0" fontId="18" fillId="0" borderId="11" xfId="0" applyFont="1" applyBorder="1" applyAlignment="1">
      <alignment/>
    </xf>
    <xf numFmtId="0" fontId="0" fillId="0" borderId="0" xfId="0" applyFont="1" applyAlignment="1">
      <alignment/>
    </xf>
    <xf numFmtId="0" fontId="18" fillId="0" borderId="11" xfId="0" applyFont="1" applyBorder="1" applyAlignment="1">
      <alignment horizontal="center" vertical="center" wrapText="1"/>
    </xf>
    <xf numFmtId="4" fontId="18" fillId="0" borderId="10" xfId="0" applyNumberFormat="1" applyFont="1" applyBorder="1" applyAlignment="1">
      <alignment horizontal="right" vertical="center"/>
    </xf>
    <xf numFmtId="4" fontId="18" fillId="0" borderId="10" xfId="0" applyNumberFormat="1" applyFont="1" applyBorder="1" applyAlignment="1">
      <alignment horizontal="right" vertical="center" wrapText="1"/>
    </xf>
    <xf numFmtId="4" fontId="18" fillId="0" borderId="10" xfId="0" applyNumberFormat="1" applyFont="1" applyBorder="1" applyAlignment="1">
      <alignment horizontal="right" vertical="center" wrapText="1"/>
    </xf>
    <xf numFmtId="4" fontId="18" fillId="0" borderId="14" xfId="0" applyNumberFormat="1" applyFont="1" applyBorder="1" applyAlignment="1">
      <alignment horizontal="right"/>
    </xf>
    <xf numFmtId="4" fontId="18" fillId="0" borderId="10" xfId="0" applyNumberFormat="1" applyFont="1" applyBorder="1" applyAlignment="1">
      <alignment vertical="center"/>
    </xf>
    <xf numFmtId="4" fontId="18" fillId="0" borderId="10" xfId="0" applyNumberFormat="1" applyFont="1" applyBorder="1" applyAlignment="1">
      <alignment vertical="center"/>
    </xf>
    <xf numFmtId="4" fontId="18" fillId="0" borderId="10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4" fontId="18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 horizontal="center" vertical="center" wrapText="1"/>
    </xf>
    <xf numFmtId="4" fontId="18" fillId="0" borderId="0" xfId="0" applyNumberFormat="1" applyFont="1" applyFill="1" applyBorder="1" applyAlignment="1">
      <alignment/>
    </xf>
    <xf numFmtId="0" fontId="20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0" fillId="0" borderId="0" xfId="0" applyFont="1" applyBorder="1" applyAlignment="1">
      <alignment/>
    </xf>
    <xf numFmtId="4" fontId="23" fillId="0" borderId="10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/>
    </xf>
    <xf numFmtId="0" fontId="18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2" fontId="19" fillId="0" borderId="17" xfId="0" applyNumberFormat="1" applyFont="1" applyBorder="1" applyAlignment="1">
      <alignment horizontal="center" vertical="center" wrapText="1"/>
    </xf>
    <xf numFmtId="0" fontId="20" fillId="0" borderId="0" xfId="0" applyFont="1" applyAlignment="1">
      <alignment/>
    </xf>
    <xf numFmtId="1" fontId="19" fillId="0" borderId="10" xfId="0" applyNumberFormat="1" applyFont="1" applyBorder="1" applyAlignment="1">
      <alignment horizontal="center" vertical="center"/>
    </xf>
    <xf numFmtId="1" fontId="19" fillId="0" borderId="11" xfId="0" applyNumberFormat="1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2" fontId="19" fillId="0" borderId="20" xfId="0" applyNumberFormat="1" applyFont="1" applyBorder="1" applyAlignment="1">
      <alignment horizontal="center" vertical="center" wrapText="1"/>
    </xf>
    <xf numFmtId="2" fontId="19" fillId="0" borderId="21" xfId="0" applyNumberFormat="1" applyFont="1" applyBorder="1" applyAlignment="1">
      <alignment horizontal="center" vertical="center" wrapText="1"/>
    </xf>
    <xf numFmtId="1" fontId="19" fillId="0" borderId="22" xfId="0" applyNumberFormat="1" applyFont="1" applyBorder="1" applyAlignment="1">
      <alignment horizontal="center" vertical="center" wrapText="1"/>
    </xf>
    <xf numFmtId="1" fontId="19" fillId="0" borderId="23" xfId="0" applyNumberFormat="1" applyFont="1" applyBorder="1" applyAlignment="1">
      <alignment horizontal="center" vertical="center" wrapText="1"/>
    </xf>
    <xf numFmtId="1" fontId="19" fillId="0" borderId="24" xfId="0" applyNumberFormat="1" applyFont="1" applyBorder="1" applyAlignment="1">
      <alignment horizontal="center" vertical="center" wrapText="1"/>
    </xf>
    <xf numFmtId="1" fontId="19" fillId="0" borderId="10" xfId="0" applyNumberFormat="1" applyFont="1" applyBorder="1" applyAlignment="1">
      <alignment horizontal="center" vertical="center" wrapText="1"/>
    </xf>
    <xf numFmtId="2" fontId="19" fillId="0" borderId="25" xfId="0" applyNumberFormat="1" applyFont="1" applyBorder="1" applyAlignment="1">
      <alignment horizontal="center" vertical="center" wrapText="1"/>
    </xf>
    <xf numFmtId="2" fontId="19" fillId="0" borderId="10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19" fillId="0" borderId="26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49" fontId="19" fillId="0" borderId="25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left"/>
    </xf>
    <xf numFmtId="0" fontId="20" fillId="0" borderId="28" xfId="0" applyFont="1" applyBorder="1" applyAlignment="1">
      <alignment horizontal="left"/>
    </xf>
    <xf numFmtId="0" fontId="20" fillId="0" borderId="14" xfId="0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2"/>
  <sheetViews>
    <sheetView tabSelected="1" view="pageBreakPreview" zoomScaleSheetLayoutView="100" workbookViewId="0" topLeftCell="A13">
      <selection activeCell="H4" sqref="H4"/>
    </sheetView>
  </sheetViews>
  <sheetFormatPr defaultColWidth="9.140625" defaultRowHeight="12.75"/>
  <cols>
    <col min="2" max="3" width="9.140625" style="34" customWidth="1"/>
    <col min="5" max="5" width="27.28125" style="0" customWidth="1"/>
    <col min="6" max="6" width="15.7109375" style="0" customWidth="1"/>
    <col min="7" max="7" width="11.28125" style="0" customWidth="1"/>
    <col min="8" max="8" width="11.421875" style="0" customWidth="1"/>
    <col min="9" max="9" width="11.28125" style="0" bestFit="1" customWidth="1"/>
    <col min="12" max="12" width="12.28125" style="0" customWidth="1"/>
  </cols>
  <sheetData>
    <row r="1" spans="1:14" ht="12.75">
      <c r="A1" s="22" t="s">
        <v>35</v>
      </c>
      <c r="B1" s="27"/>
      <c r="C1" s="28"/>
      <c r="D1" s="23"/>
      <c r="E1" s="23"/>
      <c r="F1" s="22"/>
      <c r="G1" s="22"/>
      <c r="H1" s="22"/>
      <c r="I1" s="22"/>
      <c r="J1" s="22"/>
      <c r="K1" s="22"/>
      <c r="L1" s="22"/>
      <c r="M1" s="22"/>
      <c r="N1" s="22"/>
    </row>
    <row r="2" spans="1:15" ht="12.75">
      <c r="A2" s="22"/>
      <c r="B2" s="27"/>
      <c r="C2" s="27"/>
      <c r="D2" s="22"/>
      <c r="E2" s="22"/>
      <c r="F2" s="22"/>
      <c r="G2" s="22"/>
      <c r="H2" s="24" t="s">
        <v>37</v>
      </c>
      <c r="I2" s="24"/>
      <c r="J2" s="25"/>
      <c r="K2" s="25"/>
      <c r="L2" s="25"/>
      <c r="M2" s="25"/>
      <c r="N2" s="25"/>
      <c r="O2" s="3"/>
    </row>
    <row r="3" spans="1:14" ht="12.75">
      <c r="A3" s="22"/>
      <c r="B3" s="27"/>
      <c r="C3" s="27"/>
      <c r="D3" s="22"/>
      <c r="E3" s="22"/>
      <c r="F3" s="22"/>
      <c r="G3" s="22"/>
      <c r="H3" s="22" t="s">
        <v>42</v>
      </c>
      <c r="I3" s="22"/>
      <c r="J3" s="22"/>
      <c r="K3" s="22"/>
      <c r="L3" s="22"/>
      <c r="M3" s="22"/>
      <c r="N3" s="22"/>
    </row>
    <row r="4" spans="1:14" ht="12.75">
      <c r="A4" s="22"/>
      <c r="B4" s="27"/>
      <c r="C4" s="64" t="s">
        <v>25</v>
      </c>
      <c r="D4" s="64"/>
      <c r="E4" s="64"/>
      <c r="F4" s="64"/>
      <c r="G4" s="64"/>
      <c r="H4" s="22"/>
      <c r="I4" s="22"/>
      <c r="J4" s="22"/>
      <c r="K4" s="22"/>
      <c r="L4" s="22"/>
      <c r="M4" s="22"/>
      <c r="N4" s="22"/>
    </row>
    <row r="5" spans="1:14" ht="13.5" thickBot="1">
      <c r="A5" s="22"/>
      <c r="B5" s="27"/>
      <c r="C5" s="27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1:14" ht="13.5" thickTop="1">
      <c r="A6" s="81" t="s">
        <v>0</v>
      </c>
      <c r="B6" s="83" t="s">
        <v>1</v>
      </c>
      <c r="C6" s="83" t="s">
        <v>2</v>
      </c>
      <c r="D6" s="85" t="s">
        <v>3</v>
      </c>
      <c r="E6" s="77" t="s">
        <v>20</v>
      </c>
      <c r="F6" s="71" t="s">
        <v>9</v>
      </c>
      <c r="G6" s="73" t="s">
        <v>4</v>
      </c>
      <c r="H6" s="74"/>
      <c r="I6" s="74"/>
      <c r="J6" s="74"/>
      <c r="K6" s="74"/>
      <c r="L6" s="75"/>
      <c r="M6" s="22"/>
      <c r="N6" s="22"/>
    </row>
    <row r="7" spans="1:14" ht="12.75">
      <c r="A7" s="82"/>
      <c r="B7" s="84"/>
      <c r="C7" s="84"/>
      <c r="D7" s="86"/>
      <c r="E7" s="78"/>
      <c r="F7" s="72"/>
      <c r="G7" s="76" t="s">
        <v>27</v>
      </c>
      <c r="H7" s="65" t="s">
        <v>5</v>
      </c>
      <c r="I7" s="65"/>
      <c r="J7" s="65"/>
      <c r="K7" s="65"/>
      <c r="L7" s="66"/>
      <c r="M7" s="22"/>
      <c r="N7" s="22"/>
    </row>
    <row r="8" spans="1:14" ht="48">
      <c r="A8" s="82"/>
      <c r="B8" s="84"/>
      <c r="C8" s="84"/>
      <c r="D8" s="86"/>
      <c r="E8" s="78"/>
      <c r="F8" s="63"/>
      <c r="G8" s="76"/>
      <c r="H8" s="1" t="s">
        <v>21</v>
      </c>
      <c r="I8" s="6" t="s">
        <v>6</v>
      </c>
      <c r="J8" s="67" t="s">
        <v>7</v>
      </c>
      <c r="K8" s="68"/>
      <c r="L8" s="7" t="s">
        <v>8</v>
      </c>
      <c r="M8" s="22"/>
      <c r="N8" s="22"/>
    </row>
    <row r="9" spans="1:14" ht="12.75">
      <c r="A9" s="8">
        <v>1</v>
      </c>
      <c r="B9" s="29">
        <v>2</v>
      </c>
      <c r="C9" s="2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69">
        <v>10</v>
      </c>
      <c r="K9" s="70"/>
      <c r="L9" s="10">
        <v>11</v>
      </c>
      <c r="M9" s="22"/>
      <c r="N9" s="22"/>
    </row>
    <row r="10" spans="1:14" ht="33.75" customHeight="1">
      <c r="A10" s="11" t="s">
        <v>12</v>
      </c>
      <c r="B10" s="30" t="s">
        <v>23</v>
      </c>
      <c r="C10" s="31" t="s">
        <v>24</v>
      </c>
      <c r="D10" s="12">
        <v>6050</v>
      </c>
      <c r="E10" s="1" t="s">
        <v>38</v>
      </c>
      <c r="F10" s="43">
        <v>4000</v>
      </c>
      <c r="G10" s="43">
        <v>4000</v>
      </c>
      <c r="H10" s="43">
        <v>4000</v>
      </c>
      <c r="I10" s="4"/>
      <c r="J10" s="2" t="s">
        <v>22</v>
      </c>
      <c r="K10" s="13"/>
      <c r="L10" s="14"/>
      <c r="M10" s="22"/>
      <c r="N10" s="22"/>
    </row>
    <row r="11" spans="1:14" ht="33.75" customHeight="1">
      <c r="A11" s="11" t="s">
        <v>13</v>
      </c>
      <c r="B11" s="30" t="s">
        <v>23</v>
      </c>
      <c r="C11" s="31" t="s">
        <v>24</v>
      </c>
      <c r="D11" s="12">
        <v>6050</v>
      </c>
      <c r="E11" s="1" t="s">
        <v>31</v>
      </c>
      <c r="F11" s="43">
        <v>18000</v>
      </c>
      <c r="G11" s="43">
        <v>18000</v>
      </c>
      <c r="H11" s="43">
        <v>18000</v>
      </c>
      <c r="I11" s="4"/>
      <c r="J11" s="2" t="s">
        <v>22</v>
      </c>
      <c r="K11" s="13"/>
      <c r="L11" s="14"/>
      <c r="M11" s="22"/>
      <c r="N11" s="22"/>
    </row>
    <row r="12" spans="1:14" ht="36">
      <c r="A12" s="11" t="s">
        <v>14</v>
      </c>
      <c r="B12" s="30" t="s">
        <v>23</v>
      </c>
      <c r="C12" s="31" t="s">
        <v>24</v>
      </c>
      <c r="D12" s="12">
        <v>6050</v>
      </c>
      <c r="E12" s="1" t="s">
        <v>32</v>
      </c>
      <c r="F12" s="43">
        <v>22000</v>
      </c>
      <c r="G12" s="43">
        <v>22000</v>
      </c>
      <c r="H12" s="43">
        <v>22000</v>
      </c>
      <c r="I12" s="4"/>
      <c r="J12" s="2" t="s">
        <v>22</v>
      </c>
      <c r="K12" s="13"/>
      <c r="L12" s="14"/>
      <c r="M12" s="22"/>
      <c r="N12" s="22"/>
    </row>
    <row r="13" spans="1:14" ht="34.5" customHeight="1">
      <c r="A13" s="11" t="s">
        <v>15</v>
      </c>
      <c r="B13" s="32">
        <v>600</v>
      </c>
      <c r="C13" s="33">
        <v>60016</v>
      </c>
      <c r="D13" s="1">
        <v>6050</v>
      </c>
      <c r="E13" s="4" t="s">
        <v>10</v>
      </c>
      <c r="F13" s="44">
        <v>50000</v>
      </c>
      <c r="G13" s="44">
        <v>50000</v>
      </c>
      <c r="H13" s="44">
        <v>50000</v>
      </c>
      <c r="I13" s="13"/>
      <c r="J13" s="2" t="s">
        <v>22</v>
      </c>
      <c r="K13" s="13"/>
      <c r="L13" s="15"/>
      <c r="M13" s="22"/>
      <c r="N13" s="22"/>
    </row>
    <row r="14" spans="1:14" ht="34.5" customHeight="1">
      <c r="A14" s="11" t="s">
        <v>16</v>
      </c>
      <c r="B14" s="32">
        <v>600</v>
      </c>
      <c r="C14" s="33">
        <v>60016</v>
      </c>
      <c r="D14" s="1">
        <v>6050</v>
      </c>
      <c r="E14" s="4" t="s">
        <v>39</v>
      </c>
      <c r="F14" s="44">
        <v>45050</v>
      </c>
      <c r="G14" s="44">
        <v>45050</v>
      </c>
      <c r="H14" s="44">
        <v>45050</v>
      </c>
      <c r="I14" s="13"/>
      <c r="J14" s="2" t="s">
        <v>22</v>
      </c>
      <c r="K14" s="16" t="s">
        <v>34</v>
      </c>
      <c r="L14" s="15"/>
      <c r="M14" s="22"/>
      <c r="N14" s="22"/>
    </row>
    <row r="15" spans="1:14" ht="35.25" customHeight="1">
      <c r="A15" s="11" t="s">
        <v>17</v>
      </c>
      <c r="B15" s="32">
        <v>600</v>
      </c>
      <c r="C15" s="33">
        <v>60016</v>
      </c>
      <c r="D15" s="1">
        <v>6050</v>
      </c>
      <c r="E15" s="4" t="s">
        <v>33</v>
      </c>
      <c r="F15" s="44">
        <v>3210000</v>
      </c>
      <c r="G15" s="44">
        <v>3210000</v>
      </c>
      <c r="H15" s="58">
        <v>859810</v>
      </c>
      <c r="I15" s="47">
        <v>2350190</v>
      </c>
      <c r="J15" s="2" t="s">
        <v>22</v>
      </c>
      <c r="K15" s="13"/>
      <c r="L15" s="15"/>
      <c r="M15" s="22"/>
      <c r="N15" s="22"/>
    </row>
    <row r="16" spans="1:14" s="41" customFormat="1" ht="35.25" customHeight="1">
      <c r="A16" s="35" t="s">
        <v>18</v>
      </c>
      <c r="B16" s="36">
        <v>750</v>
      </c>
      <c r="C16" s="36">
        <v>75023</v>
      </c>
      <c r="D16" s="37">
        <v>6050</v>
      </c>
      <c r="E16" s="37" t="s">
        <v>26</v>
      </c>
      <c r="F16" s="45">
        <v>10000</v>
      </c>
      <c r="G16" s="45">
        <v>10000</v>
      </c>
      <c r="H16" s="45">
        <v>10000</v>
      </c>
      <c r="I16" s="48"/>
      <c r="J16" s="39" t="s">
        <v>22</v>
      </c>
      <c r="K16" s="38"/>
      <c r="L16" s="40"/>
      <c r="M16" s="23"/>
      <c r="N16" s="23"/>
    </row>
    <row r="17" spans="1:14" s="41" customFormat="1" ht="41.25" customHeight="1">
      <c r="A17" s="35" t="s">
        <v>19</v>
      </c>
      <c r="B17" s="36" t="s">
        <v>28</v>
      </c>
      <c r="C17" s="36" t="s">
        <v>29</v>
      </c>
      <c r="D17" s="37">
        <v>6050</v>
      </c>
      <c r="E17" s="37" t="s">
        <v>30</v>
      </c>
      <c r="F17" s="45">
        <v>50000</v>
      </c>
      <c r="G17" s="45">
        <v>50000</v>
      </c>
      <c r="H17" s="45">
        <v>50000</v>
      </c>
      <c r="I17" s="49"/>
      <c r="J17" s="39" t="s">
        <v>22</v>
      </c>
      <c r="K17" s="38"/>
      <c r="L17" s="42"/>
      <c r="M17" s="23"/>
      <c r="N17" s="23"/>
    </row>
    <row r="18" spans="1:33" s="20" customFormat="1" ht="13.5" thickBot="1">
      <c r="A18" s="89" t="s">
        <v>11</v>
      </c>
      <c r="B18" s="89"/>
      <c r="C18" s="89"/>
      <c r="D18" s="89"/>
      <c r="E18" s="89"/>
      <c r="F18" s="46">
        <f>SUM(F10:F17)</f>
        <v>3409050</v>
      </c>
      <c r="G18" s="46">
        <f>SUM(G10:G17)</f>
        <v>3409050</v>
      </c>
      <c r="H18" s="46">
        <f>SUM(H10:H17)</f>
        <v>1058860</v>
      </c>
      <c r="I18" s="47">
        <v>2350190</v>
      </c>
      <c r="J18" s="19">
        <f>SUM(J10:J17)</f>
        <v>0</v>
      </c>
      <c r="K18" s="21">
        <f>SUM(K11:K17)</f>
        <v>0</v>
      </c>
      <c r="L18" s="17"/>
      <c r="M18" s="26"/>
      <c r="N18" s="18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</row>
    <row r="19" spans="1:14" s="5" customFormat="1" ht="13.5" thickTop="1">
      <c r="A19" s="87" t="s">
        <v>36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18"/>
      <c r="N19" s="18"/>
    </row>
    <row r="20" spans="1:14" s="5" customFormat="1" ht="12.75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18"/>
      <c r="N20" s="18"/>
    </row>
    <row r="21" spans="1:14" s="5" customFormat="1" ht="12.75">
      <c r="A21" s="55" t="s">
        <v>40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18"/>
      <c r="N21" s="18"/>
    </row>
    <row r="22" spans="1:14" s="5" customFormat="1" ht="43.5" customHeight="1">
      <c r="A22" s="79" t="s">
        <v>41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18"/>
      <c r="N22" s="18"/>
    </row>
    <row r="23" spans="1:14" s="5" customFormat="1" ht="43.5" customHeight="1">
      <c r="A23" s="61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18"/>
      <c r="N23" s="18"/>
    </row>
    <row r="24" spans="1:14" s="5" customFormat="1" ht="43.5" customHeight="1">
      <c r="A24" s="61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18"/>
      <c r="N24" s="18"/>
    </row>
    <row r="25" spans="1:14" s="5" customFormat="1" ht="43.5" customHeight="1">
      <c r="A25" s="61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18"/>
      <c r="N25" s="18"/>
    </row>
    <row r="26" spans="1:14" s="5" customFormat="1" ht="12.75">
      <c r="A26" s="54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18"/>
      <c r="N26" s="18"/>
    </row>
    <row r="27" spans="1:14" s="57" customFormat="1" ht="12.75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6"/>
      <c r="N27" s="56"/>
    </row>
    <row r="28" spans="1:14" s="5" customFormat="1" ht="12.75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18"/>
      <c r="N28" s="18"/>
    </row>
    <row r="29" spans="1:14" s="5" customFormat="1" ht="12.75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18"/>
      <c r="N29" s="18"/>
    </row>
    <row r="30" spans="1:14" s="5" customFormat="1" ht="12.75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18"/>
      <c r="N30" s="18"/>
    </row>
    <row r="31" spans="1:14" s="5" customFormat="1" ht="12.75">
      <c r="A31" s="50"/>
      <c r="B31" s="50"/>
      <c r="C31" s="50"/>
      <c r="D31" s="50"/>
      <c r="E31" s="50"/>
      <c r="F31" s="51"/>
      <c r="G31" s="51"/>
      <c r="H31" s="51"/>
      <c r="I31" s="59"/>
      <c r="J31" s="52"/>
      <c r="K31" s="53"/>
      <c r="L31" s="60"/>
      <c r="M31" s="18"/>
      <c r="N31" s="18"/>
    </row>
    <row r="32" spans="13:14" s="5" customFormat="1" ht="12.75">
      <c r="M32" s="18"/>
      <c r="N32" s="18"/>
    </row>
  </sheetData>
  <mergeCells count="15">
    <mergeCell ref="A22:L22"/>
    <mergeCell ref="A6:A8"/>
    <mergeCell ref="B6:B8"/>
    <mergeCell ref="C6:C8"/>
    <mergeCell ref="D6:D8"/>
    <mergeCell ref="A19:L19"/>
    <mergeCell ref="A18:E18"/>
    <mergeCell ref="C4:G4"/>
    <mergeCell ref="H7:L7"/>
    <mergeCell ref="J8:K8"/>
    <mergeCell ref="J9:K9"/>
    <mergeCell ref="F6:F8"/>
    <mergeCell ref="G6:L6"/>
    <mergeCell ref="G7:G8"/>
    <mergeCell ref="E6:E8"/>
  </mergeCells>
  <printOptions/>
  <pageMargins left="0.75" right="0.75" top="1" bottom="1" header="0.5" footer="0.5"/>
  <pageSetup horizontalDpi="1200" verticalDpi="12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2009-03-26T13:12:05Z</cp:lastPrinted>
  <dcterms:created xsi:type="dcterms:W3CDTF">2008-08-08T09:29:46Z</dcterms:created>
  <dcterms:modified xsi:type="dcterms:W3CDTF">2009-03-30T07:51:40Z</dcterms:modified>
  <cp:category/>
  <cp:version/>
  <cp:contentType/>
  <cp:contentStatus/>
</cp:coreProperties>
</file>